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0225"/>
  <workbookPr showInkAnnotation="0" autoCompressPictures="0"/>
  <bookViews>
    <workbookView xWindow="620" yWindow="0" windowWidth="18300" windowHeight="17480" tabRatio="500"/>
  </bookViews>
  <sheets>
    <sheet name="Sheet1" sheetId="1" r:id="rId1"/>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A144" i="1" l="1"/>
  <c r="A145" i="1"/>
  <c r="A146" i="1"/>
  <c r="A147" i="1"/>
  <c r="A148" i="1"/>
  <c r="A149" i="1"/>
  <c r="A143" i="1"/>
  <c r="A129" i="1"/>
  <c r="A130" i="1"/>
  <c r="A131" i="1"/>
  <c r="A132" i="1"/>
  <c r="A133" i="1"/>
  <c r="A134" i="1"/>
  <c r="A135" i="1"/>
  <c r="A136" i="1"/>
  <c r="A128" i="1"/>
  <c r="A115" i="1"/>
  <c r="A116" i="1"/>
  <c r="A117" i="1"/>
  <c r="A118" i="1"/>
  <c r="A119" i="1"/>
  <c r="A121" i="1"/>
  <c r="A122" i="1"/>
  <c r="A123" i="1"/>
  <c r="A114" i="1"/>
  <c r="A109" i="1"/>
  <c r="A108" i="1"/>
  <c r="A104" i="1"/>
  <c r="A105" i="1"/>
  <c r="A106" i="1"/>
  <c r="A107" i="1"/>
  <c r="A79" i="1"/>
  <c r="A80" i="1"/>
  <c r="A81" i="1"/>
  <c r="A82" i="1"/>
  <c r="A83" i="1"/>
  <c r="A84" i="1"/>
  <c r="A85" i="1"/>
  <c r="A86" i="1"/>
  <c r="A87" i="1"/>
  <c r="A88" i="1"/>
  <c r="A89" i="1"/>
  <c r="A90" i="1"/>
  <c r="A91" i="1"/>
  <c r="A92" i="1"/>
  <c r="A93" i="1"/>
  <c r="A94" i="1"/>
  <c r="A95" i="1"/>
  <c r="A96" i="1"/>
  <c r="A97" i="1"/>
  <c r="A98" i="1"/>
  <c r="A99" i="1"/>
  <c r="A100" i="1"/>
  <c r="A101" i="1"/>
  <c r="A102" i="1"/>
  <c r="A103" i="1"/>
  <c r="A78" i="1"/>
  <c r="A73" i="1"/>
  <c r="A72" i="1"/>
  <c r="A69" i="1"/>
  <c r="A70" i="1"/>
  <c r="A71" i="1"/>
  <c r="A63" i="1"/>
  <c r="A64" i="1"/>
  <c r="A65" i="1"/>
  <c r="A66" i="1"/>
  <c r="A67" i="1"/>
  <c r="A68" i="1"/>
  <c r="A61" i="1"/>
  <c r="A62" i="1"/>
  <c r="A39" i="1"/>
  <c r="A40" i="1"/>
  <c r="A41" i="1"/>
  <c r="A42" i="1"/>
  <c r="A43" i="1"/>
  <c r="A44" i="1"/>
  <c r="A45" i="1"/>
  <c r="A46" i="1"/>
  <c r="A47" i="1"/>
  <c r="A48" i="1"/>
  <c r="A49" i="1"/>
  <c r="A50" i="1"/>
  <c r="A51" i="1"/>
  <c r="A52" i="1"/>
  <c r="A53" i="1"/>
  <c r="A54" i="1"/>
  <c r="A55" i="1"/>
  <c r="A56" i="1"/>
  <c r="A57" i="1"/>
  <c r="A58" i="1"/>
  <c r="A59" i="1"/>
  <c r="A60" i="1"/>
  <c r="A38" i="1"/>
</calcChain>
</file>

<file path=xl/sharedStrings.xml><?xml version="1.0" encoding="utf-8"?>
<sst xmlns="http://schemas.openxmlformats.org/spreadsheetml/2006/main" count="146" uniqueCount="58">
  <si>
    <t>admin1.sql</t>
  </si>
  <si>
    <t>Expected Output</t>
  </si>
  <si>
    <t>Table created successfully</t>
  </si>
  <si>
    <t>Error: Duplicate table!</t>
  </si>
  <si>
    <t>Error: Referred attribute/table does not exist!</t>
  </si>
  <si>
    <t>Error: Domain constraint violation!</t>
  </si>
  <si>
    <t>command line number</t>
  </si>
  <si>
    <t>Tuple inserted successfully</t>
  </si>
  <si>
    <t>User created successfully</t>
  </si>
  <si>
    <t>Error: User does not exist!</t>
  </si>
  <si>
    <t>User deleted successfully</t>
  </si>
  <si>
    <t>Subschema created successfully</t>
  </si>
  <si>
    <t>Error: Table does not exist!</t>
  </si>
  <si>
    <t>Error: Attribute does not exist!</t>
  </si>
  <si>
    <t>user1.sql</t>
  </si>
  <si>
    <t>user2.sql</t>
  </si>
  <si>
    <t>admin2.sql</t>
  </si>
  <si>
    <t>user5.sql</t>
  </si>
  <si>
    <t>DEPARTMENT
FACULTY
STUDENT
CLASS
ENROLLED</t>
  </si>
  <si>
    <t>cname -- char(30) -- primary key
meets_at -- char(30)
room -- char(10)
faculty_id -- int -- foreign key references FACULTY(fid)</t>
  </si>
  <si>
    <t>snum -- int -- primary key
sname -- char(30) 
dep -- int -- foreign key references DEPARTMENT(deptid)
slevel -- char(10) -- slevel='JR' OR slevel='SR' OR slevel='SO' OR slevel='FR'
age -- int -- age&gt;16</t>
  </si>
  <si>
    <t>Error: Foreign key constraints violated!</t>
  </si>
  <si>
    <t>Error: Duplicate entry!</t>
  </si>
  <si>
    <t>Error: Authorization failure!</t>
  </si>
  <si>
    <t>DEPARTMENT
FACULTY
STUDENT
CLASS
ENROLLED
GRADE</t>
  </si>
  <si>
    <t>sname -- char(30)
slevel -- char(10) -- slevel='JR' OR slevel='SR' OR slevel='SO' OR slevel='FR'</t>
  </si>
  <si>
    <t>dname -- char(30)
location -- char(30)</t>
  </si>
  <si>
    <t>fid -- int -- primary key --  fid!=0
fname -- char(30)
dept -- int -- foreign key references DEPARTMENT(deptid)</t>
  </si>
  <si>
    <t>sname -- char(30)
slevel -- char(10) -- slevel='JR' OR slevel='SR' OR slevel='SO' OR slevel='FR'
age -- int -- age&gt;16</t>
  </si>
  <si>
    <t>student_num         class_name
14181                      CS448
14181                      MATH27500
12341                      ENG400
12341                      MATH27500
80161                      ENG400
80161                      ENG320
80161                      HIS21000
80161                      STAT11000
14181                      STAT11000
12341                      COM10000
16711                      ENG400
16711                      STAT11000
12341                      HIS21000
57651                      PHYS10000
57651                      ENG320
57651                      COM10000</t>
  </si>
  <si>
    <t>snum                       sname
14181                      Jack
16711                      A.Smith
12341                      Banks
37261                      M.Lee
48291                      Bale
57651                      Lim
10191                      Sharon
73571                      Johnson
80161                      E.Cho
80162                      Angin</t>
  </si>
  <si>
    <t>student_num         class_name
14181                      CS448
14181                      MATH27500
14181                      STAT11000</t>
  </si>
  <si>
    <t>sname                     cname                           fname
Jack                         CS448                            Layton
Jack                         MATH27500                 Mason
Banks                      ENG400                         Boling
Banks                      MATH27500                 Mason
E.Cho                      ENG400                         Boling
E.Cho                      ENG320                         Boling
E.Cho                      HIS21000                      Boling
E.Cho                      STAT11000                   Mason
Jack                         STAT11000                   Mason
Banks                      COM10000                   Boling
A.Smith                   ENG400                        Boling
A.Smith                   STAT11000                  Mason
Banks                      HIS21000                     Boling
Lim                          PHYS10000                  Layton
Lim                          ENG320                        Boling
Lim                          COM10000                  Boling</t>
  </si>
  <si>
    <t>sname                    cname
Jack                        ENG400
A.Smith                 ENG400
Banks                    ENG400
M.Lee                    ENG400
Bale                       ENG400
Lim                        ENG400
Sharon                  ENG400
Johnson                ENG400
E.Cho                    ENG400
Angin                    ENG400
Jack                        ENG320
A.Smith                 ENG320
Banks                    ENG320
M.Lee                    ENG320
Bale                       ENG320
Lim                        ENG320
Sharon                  ENG320
Johnson                ENG320
E.Cho                    ENG320
Angin                    ENG320
Jack                        COM10000
A.Smith                 COM10000
Banks                    COM10000
M.Lee                    COM10000
Bale                       COM10000
Lim                        COM10000
Sharon                  COM10000
Johnson                COM10000
E.Cho                    COM10000
Angin                    COM10000
Jack                        ME30800
A.Smith                 ME30800
Banks                    ME30800
M.Lee                    ME30800
Bale                       ME30800
Lim                        ME30800
Sharon                  ME30800
Johnson                ME30800
E.Cho                    ME30800
Angin                    ME30800
Jack                        CS448
A.Smith                 CS448
Banks                    CS448
M.Lee                    CS448
Bale                       CS448
Lim                        CS448
Sharon                  CS448
Johnson                CS448
E.Cho                    CS448
Angin                    CS448
Jack                        HIS21000
A.Smith                 HIS21000
Banks                    HIS21000
M.Lee                    HIS21000
Bale                       HIS21000
Lim                        HIS21000
Sharon                  HIS21000
Johnson                HIS21000
E.Cho                    HIS21000
Angin                    HIS21000
Jack                        MATH27500
A.Smith                 MATH27500
Banks                    MATH27500
M.Lee                    MATH27500
Bale                       MATH27500
Lim                        MATH27500
Sharon                  MATH27500
Johnson                MATH27500
E.Cho                    MATH27500
Angin                    MATH27500
Jack                        STAT11000
A.Smith                 STAT11000
Banks                    STAT11000
M.Lee                    STAT11000
Bale                       STAT11000
Lim                        STAT11000
Sharon                  STAT11000
Johnson                STAT11000
E.Cho                    STAT11000
Angin                    STAT11000
Jack                        PHYS10000
A.Smith                 PHYS10000
Banks                    PHYS10000
M.Lee                    PHYS10000
Bale                       PHYS10000
Lim                        PHYS10000
Sharon                  PHYS10000
Johnson                PHYS10000
E.Cho                    PHYS10000
Angin                    PHYS10000</t>
  </si>
  <si>
    <t>student_num         class_name
14181                      CS448
14181                      MATH27500
14181                      STAT11000
14181                      ENG400</t>
  </si>
  <si>
    <t>2 rows affected</t>
  </si>
  <si>
    <t>1 row affected</t>
  </si>
  <si>
    <t>9 rows affected</t>
  </si>
  <si>
    <t>cname                     meets_at                     room                      faculty_id
ENG400                  8:30                              U003                       1040
ENG320                  10:30                            R128                       1040
COM10000            12:30                            L108                        1040
ME30800               12:00                            R128                       1020
CS448                     11:00                            R128                       1010
HIS21000               11:00                            L108                        1040
MATH27500          15:30                            L108                        1050
STAT11000            13:00                            R128                        1050
PHYS10000            14:00                           U003                        1010</t>
  </si>
  <si>
    <t>cname                     meets_at                     room                      faculty_id
ENG400                  12:00                            U003                       1040
ENG320                  12:00                            R128                       1040
COM10000            12:00                            L108                        1040
ME30800               12:00                            R128                       1020
CS448                     12:00                            R128                       1010
HIS21000               12:00                            L108                        1040
MATH27500          12:00                            L108                        1050
STAT11000            12:00                            R128                        1050
PHYS10000            12:00                           U003                        1010</t>
  </si>
  <si>
    <t xml:space="preserve"> </t>
  </si>
  <si>
    <t>stu_num                classname                grade
14181                    ENG400                     A
80161                    ENG400                     B</t>
  </si>
  <si>
    <t>Table dropped successfully</t>
  </si>
  <si>
    <t>deptid
11
22</t>
  </si>
  <si>
    <t>sname
Smith
M.Lee
Bale
Sharon
Johnson
E.Cho
Angin</t>
  </si>
  <si>
    <t>sname                   slevel                    age
Jack                       SO                          17
Smith                    FR                           21
Banks                    SR                          18
M.Lee                   SO                          22
Bale                       JR                           22
Lim                        SR                          19
Sharon                 FR                           22
Johnson               JR                           27
E.Cho                   JR                           27
Angin                   SR                          25</t>
  </si>
  <si>
    <t>fid                         fname                   dept
1030                    Guzaldo                1
1040                    Boling                   44
1050                    Mason                  11
1060                    Zwink                    22
1070                    Walton                  1
1080                    Teach                    1
1090                    Jason                     1</t>
  </si>
  <si>
    <t>fid                         fname                   dept
1050                    Mason                  11
1060                    Zwink                    22
1070                    Walton                  1
1080                    Teach                    1
1090                    Jason                     1
1010                    Layton                   11</t>
  </si>
  <si>
    <t>fid                         fname                   dept
1010                    Layton                   11
1020                    Jungles                 22
1030                    Guzaldo               1
1060                    Zwink                    22
1070                    Walton                  1
1080                    Teach                    1
1090                    Jason                     1</t>
  </si>
  <si>
    <t>student_num         class_name
14181                      CS448
14181                      MATH27500
12341                      ENG400
12341                      MATH27500
80161                      ENG400
80161                      ENG320
80161                      HIS21000
80161                      STAT11000
14181                      STAT11000
12341                      COM10000
12341                      HIS21000
57651                      PHYS10000
57651                      ENG320
57651                      COM10000
14181                      ENG400</t>
  </si>
  <si>
    <t>Points</t>
  </si>
  <si>
    <t>Description of CREATE TABLE</t>
  </si>
  <si>
    <t>Description of DROP TABLE</t>
  </si>
  <si>
    <t>Description of SELECT</t>
  </si>
  <si>
    <t>Description of INSERT</t>
  </si>
  <si>
    <t>Description of DELETE</t>
  </si>
  <si>
    <t>Description of UPDATE</t>
  </si>
  <si>
    <t xml:space="preserve">sname                   slevel
Jack                       SO
Smith                 FR
Banks                    SR
M.Lee                   SO    
Bale                       JR
Lim                        SR
Sharon                 FR
Johnson               JR
E.Cho                   JR
Angin                   SR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</si>
</sst>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2"/>
      <color theme="1"/>
      <name val="Calibri"/>
      <family val="2"/>
      <scheme val="minor"/>
    </font>
    <font>
      <b/>
      <sz val="12"/>
      <color theme="1"/>
      <name val="Calibri"/>
      <family val="2"/>
      <scheme val="minor"/>
    </font>
    <font>
      <sz val="12"/>
      <color theme="1"/>
      <name val="Cambria"/>
    </font>
    <font>
      <u/>
      <sz val="12"/>
      <color theme="10"/>
      <name val="Calibri"/>
      <family val="2"/>
      <scheme val="minor"/>
    </font>
    <font>
      <u/>
      <sz val="12"/>
      <color theme="11"/>
      <name val="Calibri"/>
      <family val="2"/>
      <scheme val="minor"/>
    </font>
    <font>
      <sz val="12"/>
      <color rgb="FF000000"/>
      <name val="Calibri"/>
      <family val="2"/>
      <scheme val="minor"/>
    </font>
  </fonts>
  <fills count="2">
    <fill>
      <patternFill patternType="none"/>
    </fill>
    <fill>
      <patternFill patternType="gray125"/>
    </fill>
  </fills>
  <borders count="1">
    <border>
      <left/>
      <right/>
      <top/>
      <bottom/>
      <diagonal/>
    </border>
  </borders>
  <cellStyleXfs count="45">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7">
    <xf numFmtId="0" fontId="0" fillId="0" borderId="0" xfId="0"/>
    <xf numFmtId="0" fontId="0" fillId="0" borderId="0" xfId="0" applyAlignment="1">
      <alignment wrapText="1"/>
    </xf>
    <xf numFmtId="0" fontId="2" fillId="0" borderId="0" xfId="0" applyFont="1" applyAlignment="1">
      <alignment wrapText="1"/>
    </xf>
    <xf numFmtId="0" fontId="2" fillId="0" borderId="0" xfId="0" applyFont="1" applyAlignment="1">
      <alignment vertical="center" wrapText="1"/>
    </xf>
    <xf numFmtId="0" fontId="5" fillId="0" borderId="0" xfId="0" applyFont="1" applyAlignment="1">
      <alignment wrapText="1"/>
    </xf>
    <xf numFmtId="0" fontId="1" fillId="0" borderId="0" xfId="0" applyFont="1"/>
    <xf numFmtId="0" fontId="1" fillId="0" borderId="0" xfId="0" applyFont="1" applyAlignment="1">
      <alignment wrapText="1"/>
    </xf>
  </cellXfs>
  <cellStyles count="4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9"/>
  <sheetViews>
    <sheetView tabSelected="1" topLeftCell="A109" workbookViewId="0">
      <selection activeCell="B121" sqref="B121"/>
    </sheetView>
  </sheetViews>
  <sheetFormatPr baseColWidth="10" defaultRowHeight="15" x14ac:dyDescent="0"/>
  <cols>
    <col min="1" max="1" width="10.6640625" customWidth="1"/>
    <col min="2" max="2" width="60.6640625" style="1" bestFit="1" customWidth="1"/>
  </cols>
  <sheetData>
    <row r="1" spans="1:3">
      <c r="A1" s="5" t="s">
        <v>0</v>
      </c>
    </row>
    <row r="2" spans="1:3" ht="45">
      <c r="A2" s="6" t="s">
        <v>6</v>
      </c>
      <c r="B2" s="6" t="s">
        <v>1</v>
      </c>
      <c r="C2" s="5" t="s">
        <v>50</v>
      </c>
    </row>
    <row r="3" spans="1:3">
      <c r="A3">
        <v>1</v>
      </c>
      <c r="B3" s="2" t="s">
        <v>2</v>
      </c>
      <c r="C3">
        <v>1</v>
      </c>
    </row>
    <row r="4" spans="1:3">
      <c r="A4">
        <v>2</v>
      </c>
      <c r="B4" s="2" t="s">
        <v>2</v>
      </c>
      <c r="C4">
        <v>1</v>
      </c>
    </row>
    <row r="5" spans="1:3">
      <c r="A5">
        <v>3</v>
      </c>
      <c r="B5" s="2" t="s">
        <v>2</v>
      </c>
      <c r="C5">
        <v>1</v>
      </c>
    </row>
    <row r="6" spans="1:3">
      <c r="A6">
        <v>4</v>
      </c>
      <c r="B6" s="2" t="s">
        <v>2</v>
      </c>
      <c r="C6">
        <v>1</v>
      </c>
    </row>
    <row r="7" spans="1:3">
      <c r="A7">
        <v>5</v>
      </c>
      <c r="B7" s="2" t="s">
        <v>2</v>
      </c>
      <c r="C7">
        <v>1</v>
      </c>
    </row>
    <row r="8" spans="1:3">
      <c r="A8">
        <v>6</v>
      </c>
      <c r="B8" s="3" t="s">
        <v>3</v>
      </c>
      <c r="C8">
        <v>1</v>
      </c>
    </row>
    <row r="9" spans="1:3">
      <c r="A9">
        <v>7</v>
      </c>
      <c r="B9" s="2" t="s">
        <v>4</v>
      </c>
      <c r="C9">
        <v>1</v>
      </c>
    </row>
    <row r="10" spans="1:3">
      <c r="A10">
        <v>8</v>
      </c>
      <c r="B10" s="3" t="s">
        <v>5</v>
      </c>
      <c r="C10">
        <v>1</v>
      </c>
    </row>
    <row r="11" spans="1:3">
      <c r="A11">
        <v>9</v>
      </c>
      <c r="B11" s="2" t="s">
        <v>5</v>
      </c>
      <c r="C11">
        <v>1</v>
      </c>
    </row>
    <row r="12" spans="1:3">
      <c r="A12">
        <v>10</v>
      </c>
      <c r="B12" s="3" t="s">
        <v>5</v>
      </c>
      <c r="C12">
        <v>1</v>
      </c>
    </row>
    <row r="13" spans="1:3">
      <c r="A13">
        <v>11</v>
      </c>
      <c r="B13" s="1" t="s">
        <v>7</v>
      </c>
      <c r="C13">
        <v>0.5</v>
      </c>
    </row>
    <row r="14" spans="1:3">
      <c r="A14">
        <v>12</v>
      </c>
      <c r="B14" s="1" t="s">
        <v>7</v>
      </c>
      <c r="C14">
        <v>0.5</v>
      </c>
    </row>
    <row r="15" spans="1:3">
      <c r="A15">
        <v>13</v>
      </c>
      <c r="B15" s="1" t="s">
        <v>7</v>
      </c>
      <c r="C15">
        <v>0.5</v>
      </c>
    </row>
    <row r="16" spans="1:3">
      <c r="A16">
        <v>14</v>
      </c>
      <c r="B16" s="1" t="s">
        <v>7</v>
      </c>
      <c r="C16">
        <v>0.5</v>
      </c>
    </row>
    <row r="17" spans="1:3">
      <c r="A17">
        <v>15</v>
      </c>
      <c r="B17" s="1" t="s">
        <v>7</v>
      </c>
      <c r="C17">
        <v>0.5</v>
      </c>
    </row>
    <row r="18" spans="1:3">
      <c r="A18">
        <v>16</v>
      </c>
      <c r="B18" s="1" t="s">
        <v>7</v>
      </c>
      <c r="C18">
        <v>0.5</v>
      </c>
    </row>
    <row r="19" spans="1:3">
      <c r="A19">
        <v>17</v>
      </c>
      <c r="B19" s="1" t="s">
        <v>7</v>
      </c>
      <c r="C19">
        <v>0.5</v>
      </c>
    </row>
    <row r="20" spans="1:3">
      <c r="A20">
        <v>18</v>
      </c>
      <c r="B20" s="1" t="s">
        <v>7</v>
      </c>
      <c r="C20">
        <v>0.5</v>
      </c>
    </row>
    <row r="21" spans="1:3">
      <c r="A21">
        <v>19</v>
      </c>
      <c r="B21" s="1" t="s">
        <v>7</v>
      </c>
      <c r="C21">
        <v>0.5</v>
      </c>
    </row>
    <row r="22" spans="1:3">
      <c r="A22">
        <v>20</v>
      </c>
      <c r="B22" s="1" t="s">
        <v>7</v>
      </c>
      <c r="C22">
        <v>0.5</v>
      </c>
    </row>
    <row r="23" spans="1:3">
      <c r="A23">
        <v>21</v>
      </c>
      <c r="B23" s="1" t="s">
        <v>7</v>
      </c>
      <c r="C23">
        <v>0.5</v>
      </c>
    </row>
    <row r="24" spans="1:3">
      <c r="A24">
        <v>22</v>
      </c>
      <c r="B24" s="1" t="s">
        <v>7</v>
      </c>
      <c r="C24">
        <v>0.5</v>
      </c>
    </row>
    <row r="25" spans="1:3">
      <c r="A25">
        <v>23</v>
      </c>
      <c r="B25" s="1" t="s">
        <v>7</v>
      </c>
      <c r="C25">
        <v>0.5</v>
      </c>
    </row>
    <row r="26" spans="1:3">
      <c r="A26">
        <v>24</v>
      </c>
      <c r="B26" s="1" t="s">
        <v>7</v>
      </c>
      <c r="C26">
        <v>0.5</v>
      </c>
    </row>
    <row r="27" spans="1:3">
      <c r="A27">
        <v>25</v>
      </c>
      <c r="B27" s="1" t="s">
        <v>7</v>
      </c>
      <c r="C27">
        <v>0.5</v>
      </c>
    </row>
    <row r="28" spans="1:3">
      <c r="A28">
        <v>26</v>
      </c>
      <c r="B28" s="1" t="s">
        <v>7</v>
      </c>
      <c r="C28">
        <v>0.5</v>
      </c>
    </row>
    <row r="29" spans="1:3">
      <c r="A29">
        <v>27</v>
      </c>
      <c r="B29" s="1" t="s">
        <v>7</v>
      </c>
      <c r="C29">
        <v>0.5</v>
      </c>
    </row>
    <row r="30" spans="1:3">
      <c r="A30">
        <v>28</v>
      </c>
      <c r="B30" s="1" t="s">
        <v>7</v>
      </c>
      <c r="C30">
        <v>0.5</v>
      </c>
    </row>
    <row r="31" spans="1:3">
      <c r="A31">
        <v>29</v>
      </c>
      <c r="B31" s="1" t="s">
        <v>7</v>
      </c>
      <c r="C31">
        <v>0.5</v>
      </c>
    </row>
    <row r="32" spans="1:3">
      <c r="A32">
        <v>30</v>
      </c>
      <c r="B32" s="1" t="s">
        <v>7</v>
      </c>
      <c r="C32">
        <v>0.5</v>
      </c>
    </row>
    <row r="33" spans="1:3">
      <c r="A33">
        <v>31</v>
      </c>
      <c r="B33" s="1" t="s">
        <v>7</v>
      </c>
      <c r="C33">
        <v>0.5</v>
      </c>
    </row>
    <row r="34" spans="1:3">
      <c r="A34">
        <v>32</v>
      </c>
      <c r="B34" s="1" t="s">
        <v>7</v>
      </c>
      <c r="C34">
        <v>0.5</v>
      </c>
    </row>
    <row r="35" spans="1:3">
      <c r="A35">
        <v>33</v>
      </c>
      <c r="B35" s="1" t="s">
        <v>7</v>
      </c>
      <c r="C35">
        <v>0.5</v>
      </c>
    </row>
    <row r="36" spans="1:3">
      <c r="A36">
        <v>34</v>
      </c>
      <c r="B36" s="1" t="s">
        <v>7</v>
      </c>
      <c r="C36">
        <v>0.5</v>
      </c>
    </row>
    <row r="37" spans="1:3">
      <c r="A37">
        <v>35</v>
      </c>
      <c r="B37" s="1" t="s">
        <v>7</v>
      </c>
      <c r="C37">
        <v>0.5</v>
      </c>
    </row>
    <row r="38" spans="1:3">
      <c r="A38">
        <f>ROW()-2</f>
        <v>36</v>
      </c>
      <c r="B38" s="1" t="s">
        <v>7</v>
      </c>
      <c r="C38">
        <v>0.5</v>
      </c>
    </row>
    <row r="39" spans="1:3">
      <c r="A39">
        <f t="shared" ref="A39:A73" si="0">ROW()-2</f>
        <v>37</v>
      </c>
      <c r="B39" s="1" t="s">
        <v>7</v>
      </c>
      <c r="C39">
        <v>0.5</v>
      </c>
    </row>
    <row r="40" spans="1:3">
      <c r="A40">
        <f t="shared" si="0"/>
        <v>38</v>
      </c>
      <c r="B40" s="1" t="s">
        <v>7</v>
      </c>
      <c r="C40">
        <v>0.5</v>
      </c>
    </row>
    <row r="41" spans="1:3">
      <c r="A41">
        <f t="shared" si="0"/>
        <v>39</v>
      </c>
      <c r="B41" s="1" t="s">
        <v>7</v>
      </c>
      <c r="C41">
        <v>0.5</v>
      </c>
    </row>
    <row r="42" spans="1:3">
      <c r="A42">
        <f t="shared" si="0"/>
        <v>40</v>
      </c>
      <c r="B42" s="1" t="s">
        <v>7</v>
      </c>
      <c r="C42">
        <v>0.5</v>
      </c>
    </row>
    <row r="43" spans="1:3">
      <c r="A43">
        <f t="shared" si="0"/>
        <v>41</v>
      </c>
      <c r="B43" s="1" t="s">
        <v>7</v>
      </c>
      <c r="C43">
        <v>0.5</v>
      </c>
    </row>
    <row r="44" spans="1:3">
      <c r="A44">
        <f t="shared" si="0"/>
        <v>42</v>
      </c>
      <c r="B44" s="1" t="s">
        <v>7</v>
      </c>
      <c r="C44">
        <v>0.5</v>
      </c>
    </row>
    <row r="45" spans="1:3">
      <c r="A45">
        <f t="shared" si="0"/>
        <v>43</v>
      </c>
      <c r="B45" s="1" t="s">
        <v>7</v>
      </c>
      <c r="C45">
        <v>0.5</v>
      </c>
    </row>
    <row r="46" spans="1:3">
      <c r="A46">
        <f t="shared" si="0"/>
        <v>44</v>
      </c>
      <c r="B46" s="1" t="s">
        <v>7</v>
      </c>
      <c r="C46">
        <v>0.5</v>
      </c>
    </row>
    <row r="47" spans="1:3">
      <c r="A47">
        <f t="shared" si="0"/>
        <v>45</v>
      </c>
      <c r="B47" s="1" t="s">
        <v>7</v>
      </c>
      <c r="C47">
        <v>0.5</v>
      </c>
    </row>
    <row r="48" spans="1:3">
      <c r="A48">
        <f t="shared" si="0"/>
        <v>46</v>
      </c>
      <c r="B48" s="1" t="s">
        <v>7</v>
      </c>
      <c r="C48">
        <v>0.5</v>
      </c>
    </row>
    <row r="49" spans="1:3">
      <c r="A49">
        <f t="shared" si="0"/>
        <v>47</v>
      </c>
      <c r="B49" s="1" t="s">
        <v>7</v>
      </c>
      <c r="C49">
        <v>0.5</v>
      </c>
    </row>
    <row r="50" spans="1:3">
      <c r="A50">
        <f t="shared" si="0"/>
        <v>48</v>
      </c>
      <c r="B50" s="1" t="s">
        <v>7</v>
      </c>
      <c r="C50">
        <v>0.5</v>
      </c>
    </row>
    <row r="51" spans="1:3">
      <c r="A51">
        <f t="shared" si="0"/>
        <v>49</v>
      </c>
      <c r="B51" s="1" t="s">
        <v>7</v>
      </c>
      <c r="C51">
        <v>0.5</v>
      </c>
    </row>
    <row r="52" spans="1:3">
      <c r="A52">
        <f t="shared" si="0"/>
        <v>50</v>
      </c>
      <c r="B52" s="1" t="s">
        <v>7</v>
      </c>
      <c r="C52">
        <v>0.5</v>
      </c>
    </row>
    <row r="53" spans="1:3">
      <c r="A53">
        <f t="shared" si="0"/>
        <v>51</v>
      </c>
      <c r="B53" s="1" t="s">
        <v>7</v>
      </c>
      <c r="C53">
        <v>0.5</v>
      </c>
    </row>
    <row r="54" spans="1:3">
      <c r="A54">
        <f t="shared" si="0"/>
        <v>52</v>
      </c>
      <c r="B54" s="1" t="s">
        <v>7</v>
      </c>
      <c r="C54">
        <v>0.5</v>
      </c>
    </row>
    <row r="55" spans="1:3">
      <c r="A55">
        <f t="shared" si="0"/>
        <v>53</v>
      </c>
      <c r="B55" s="1" t="s">
        <v>7</v>
      </c>
      <c r="C55">
        <v>0.5</v>
      </c>
    </row>
    <row r="56" spans="1:3">
      <c r="A56">
        <f t="shared" si="0"/>
        <v>54</v>
      </c>
      <c r="B56" s="1" t="s">
        <v>7</v>
      </c>
      <c r="C56">
        <v>0.5</v>
      </c>
    </row>
    <row r="57" spans="1:3">
      <c r="A57">
        <f t="shared" si="0"/>
        <v>55</v>
      </c>
      <c r="B57" s="1" t="s">
        <v>7</v>
      </c>
      <c r="C57">
        <v>0.5</v>
      </c>
    </row>
    <row r="58" spans="1:3">
      <c r="A58">
        <f t="shared" si="0"/>
        <v>56</v>
      </c>
      <c r="B58" s="1" t="s">
        <v>7</v>
      </c>
      <c r="C58">
        <v>0.5</v>
      </c>
    </row>
    <row r="59" spans="1:3">
      <c r="A59">
        <f t="shared" si="0"/>
        <v>57</v>
      </c>
      <c r="B59" s="1" t="s">
        <v>7</v>
      </c>
      <c r="C59">
        <v>0.5</v>
      </c>
    </row>
    <row r="60" spans="1:3">
      <c r="A60">
        <f t="shared" si="0"/>
        <v>58</v>
      </c>
      <c r="B60" s="1" t="s">
        <v>7</v>
      </c>
      <c r="C60">
        <v>0.5</v>
      </c>
    </row>
    <row r="61" spans="1:3">
      <c r="A61">
        <f>ROW()-2</f>
        <v>59</v>
      </c>
      <c r="B61" s="1" t="s">
        <v>7</v>
      </c>
      <c r="C61">
        <v>0.5</v>
      </c>
    </row>
    <row r="62" spans="1:3">
      <c r="A62">
        <f t="shared" si="0"/>
        <v>60</v>
      </c>
      <c r="B62" s="1" t="s">
        <v>7</v>
      </c>
      <c r="C62">
        <v>0.5</v>
      </c>
    </row>
    <row r="63" spans="1:3">
      <c r="A63">
        <f t="shared" si="0"/>
        <v>61</v>
      </c>
      <c r="B63" s="1" t="s">
        <v>8</v>
      </c>
      <c r="C63">
        <v>0.5</v>
      </c>
    </row>
    <row r="64" spans="1:3">
      <c r="A64">
        <f t="shared" si="0"/>
        <v>62</v>
      </c>
      <c r="B64" s="1" t="s">
        <v>8</v>
      </c>
      <c r="C64">
        <v>0.5</v>
      </c>
    </row>
    <row r="65" spans="1:3">
      <c r="A65">
        <f t="shared" si="0"/>
        <v>63</v>
      </c>
      <c r="B65" s="1" t="s">
        <v>9</v>
      </c>
      <c r="C65">
        <v>1</v>
      </c>
    </row>
    <row r="66" spans="1:3">
      <c r="A66">
        <f t="shared" si="0"/>
        <v>64</v>
      </c>
      <c r="B66" s="1" t="s">
        <v>8</v>
      </c>
      <c r="C66">
        <v>0.5</v>
      </c>
    </row>
    <row r="67" spans="1:3">
      <c r="A67">
        <f t="shared" si="0"/>
        <v>65</v>
      </c>
      <c r="B67" s="4" t="s">
        <v>10</v>
      </c>
      <c r="C67">
        <v>0.5</v>
      </c>
    </row>
    <row r="68" spans="1:3">
      <c r="A68">
        <f t="shared" si="0"/>
        <v>66</v>
      </c>
      <c r="B68" s="1" t="s">
        <v>11</v>
      </c>
      <c r="C68">
        <v>0.5</v>
      </c>
    </row>
    <row r="69" spans="1:3">
      <c r="A69">
        <f t="shared" si="0"/>
        <v>67</v>
      </c>
      <c r="B69" s="1" t="s">
        <v>11</v>
      </c>
      <c r="C69">
        <v>0.5</v>
      </c>
    </row>
    <row r="70" spans="1:3">
      <c r="A70">
        <f t="shared" si="0"/>
        <v>68</v>
      </c>
      <c r="B70" s="1" t="s">
        <v>12</v>
      </c>
      <c r="C70">
        <v>1</v>
      </c>
    </row>
    <row r="71" spans="1:3">
      <c r="A71">
        <f t="shared" si="0"/>
        <v>69</v>
      </c>
      <c r="B71" s="1" t="s">
        <v>13</v>
      </c>
      <c r="C71">
        <v>1</v>
      </c>
    </row>
    <row r="72" spans="1:3" ht="75">
      <c r="A72">
        <f t="shared" si="0"/>
        <v>70</v>
      </c>
      <c r="B72" s="1" t="s">
        <v>18</v>
      </c>
      <c r="C72">
        <v>1</v>
      </c>
    </row>
    <row r="73" spans="1:3" ht="60">
      <c r="A73">
        <f t="shared" si="0"/>
        <v>71</v>
      </c>
      <c r="B73" s="1" t="s">
        <v>19</v>
      </c>
      <c r="C73">
        <v>1</v>
      </c>
    </row>
    <row r="76" spans="1:3">
      <c r="A76" s="5" t="s">
        <v>14</v>
      </c>
    </row>
    <row r="77" spans="1:3" ht="45">
      <c r="A77" s="6" t="s">
        <v>6</v>
      </c>
      <c r="B77" s="6" t="s">
        <v>1</v>
      </c>
    </row>
    <row r="78" spans="1:3" ht="75">
      <c r="A78">
        <f>ROW()-77</f>
        <v>1</v>
      </c>
      <c r="B78" s="1" t="s">
        <v>18</v>
      </c>
      <c r="C78">
        <v>1</v>
      </c>
    </row>
    <row r="79" spans="1:3" ht="75">
      <c r="A79">
        <f t="shared" ref="A79:A107" si="1">ROW()-77</f>
        <v>2</v>
      </c>
      <c r="B79" s="1" t="s">
        <v>20</v>
      </c>
      <c r="C79">
        <v>1</v>
      </c>
    </row>
    <row r="80" spans="1:3">
      <c r="A80">
        <f t="shared" si="1"/>
        <v>3</v>
      </c>
      <c r="B80" s="1" t="s">
        <v>51</v>
      </c>
      <c r="C80">
        <v>0.5</v>
      </c>
    </row>
    <row r="81" spans="1:3">
      <c r="A81">
        <f t="shared" si="1"/>
        <v>4</v>
      </c>
      <c r="B81" s="1" t="s">
        <v>52</v>
      </c>
      <c r="C81">
        <v>0.5</v>
      </c>
    </row>
    <row r="82" spans="1:3">
      <c r="A82">
        <f t="shared" si="1"/>
        <v>5</v>
      </c>
      <c r="B82" s="1" t="s">
        <v>53</v>
      </c>
      <c r="C82">
        <v>0.5</v>
      </c>
    </row>
    <row r="83" spans="1:3">
      <c r="A83">
        <f t="shared" si="1"/>
        <v>6</v>
      </c>
      <c r="B83" s="1" t="s">
        <v>54</v>
      </c>
      <c r="C83">
        <v>0.5</v>
      </c>
    </row>
    <row r="84" spans="1:3">
      <c r="A84">
        <f t="shared" si="1"/>
        <v>7</v>
      </c>
      <c r="B84" s="1" t="s">
        <v>55</v>
      </c>
      <c r="C84">
        <v>0.5</v>
      </c>
    </row>
    <row r="85" spans="1:3">
      <c r="A85">
        <f t="shared" si="1"/>
        <v>8</v>
      </c>
      <c r="B85" s="1" t="s">
        <v>56</v>
      </c>
      <c r="C85">
        <v>0.5</v>
      </c>
    </row>
    <row r="86" spans="1:3" ht="255">
      <c r="A86">
        <f t="shared" si="1"/>
        <v>9</v>
      </c>
      <c r="B86" s="1" t="s">
        <v>29</v>
      </c>
      <c r="C86">
        <v>2</v>
      </c>
    </row>
    <row r="87" spans="1:3">
      <c r="A87">
        <f t="shared" si="1"/>
        <v>10</v>
      </c>
      <c r="B87" s="1" t="s">
        <v>12</v>
      </c>
      <c r="C87">
        <v>1</v>
      </c>
    </row>
    <row r="88" spans="1:3">
      <c r="A88">
        <f t="shared" si="1"/>
        <v>11</v>
      </c>
      <c r="B88" s="1" t="s">
        <v>21</v>
      </c>
      <c r="C88">
        <v>1</v>
      </c>
    </row>
    <row r="89" spans="1:3" ht="165">
      <c r="A89">
        <f t="shared" si="1"/>
        <v>12</v>
      </c>
      <c r="B89" s="1" t="s">
        <v>30</v>
      </c>
      <c r="C89">
        <v>2</v>
      </c>
    </row>
    <row r="90" spans="1:3" ht="60">
      <c r="A90">
        <f t="shared" si="1"/>
        <v>13</v>
      </c>
      <c r="B90" s="1" t="s">
        <v>31</v>
      </c>
      <c r="C90">
        <v>2</v>
      </c>
    </row>
    <row r="91" spans="1:3" ht="255">
      <c r="A91">
        <f t="shared" si="1"/>
        <v>14</v>
      </c>
      <c r="B91" s="1" t="s">
        <v>32</v>
      </c>
      <c r="C91">
        <v>2</v>
      </c>
    </row>
    <row r="92" spans="1:3" ht="409">
      <c r="A92">
        <f t="shared" si="1"/>
        <v>15</v>
      </c>
      <c r="B92" s="1" t="s">
        <v>33</v>
      </c>
      <c r="C92">
        <v>2</v>
      </c>
    </row>
    <row r="93" spans="1:3">
      <c r="A93">
        <f t="shared" si="1"/>
        <v>16</v>
      </c>
      <c r="B93" s="1" t="s">
        <v>13</v>
      </c>
      <c r="C93">
        <v>1</v>
      </c>
    </row>
    <row r="94" spans="1:3">
      <c r="A94">
        <f t="shared" si="1"/>
        <v>17</v>
      </c>
      <c r="B94" s="1" t="s">
        <v>13</v>
      </c>
      <c r="C94">
        <v>1</v>
      </c>
    </row>
    <row r="95" spans="1:3">
      <c r="A95">
        <f t="shared" si="1"/>
        <v>18</v>
      </c>
      <c r="B95" s="1" t="s">
        <v>21</v>
      </c>
      <c r="C95">
        <v>1</v>
      </c>
    </row>
    <row r="96" spans="1:3">
      <c r="A96">
        <f t="shared" si="1"/>
        <v>19</v>
      </c>
      <c r="B96" s="1" t="s">
        <v>7</v>
      </c>
      <c r="C96">
        <v>0.5</v>
      </c>
    </row>
    <row r="97" spans="1:3">
      <c r="A97">
        <f t="shared" si="1"/>
        <v>20</v>
      </c>
      <c r="B97" s="1" t="s">
        <v>22</v>
      </c>
      <c r="C97">
        <v>1</v>
      </c>
    </row>
    <row r="98" spans="1:3" ht="75">
      <c r="A98">
        <f t="shared" si="1"/>
        <v>21</v>
      </c>
      <c r="B98" s="1" t="s">
        <v>34</v>
      </c>
      <c r="C98">
        <v>2</v>
      </c>
    </row>
    <row r="99" spans="1:3">
      <c r="A99">
        <f t="shared" si="1"/>
        <v>22</v>
      </c>
      <c r="C99">
        <v>2</v>
      </c>
    </row>
    <row r="100" spans="1:3">
      <c r="A100">
        <f t="shared" si="1"/>
        <v>23</v>
      </c>
      <c r="B100" s="1" t="s">
        <v>35</v>
      </c>
      <c r="C100">
        <v>1</v>
      </c>
    </row>
    <row r="101" spans="1:3">
      <c r="A101">
        <f t="shared" si="1"/>
        <v>24</v>
      </c>
      <c r="B101" s="1" t="s">
        <v>36</v>
      </c>
      <c r="C101">
        <v>1</v>
      </c>
    </row>
    <row r="102" spans="1:3" ht="150">
      <c r="A102">
        <f t="shared" si="1"/>
        <v>25</v>
      </c>
      <c r="B102" s="1" t="s">
        <v>38</v>
      </c>
      <c r="C102">
        <v>2</v>
      </c>
    </row>
    <row r="103" spans="1:3">
      <c r="A103">
        <f t="shared" si="1"/>
        <v>26</v>
      </c>
      <c r="B103" s="1" t="s">
        <v>37</v>
      </c>
      <c r="C103">
        <v>1</v>
      </c>
    </row>
    <row r="104" spans="1:3" ht="150">
      <c r="A104">
        <f>ROW()-77</f>
        <v>27</v>
      </c>
      <c r="B104" s="1" t="s">
        <v>39</v>
      </c>
      <c r="C104">
        <v>2</v>
      </c>
    </row>
    <row r="105" spans="1:3">
      <c r="A105">
        <f t="shared" si="1"/>
        <v>28</v>
      </c>
      <c r="B105" s="1" t="s">
        <v>2</v>
      </c>
      <c r="C105">
        <v>1</v>
      </c>
    </row>
    <row r="106" spans="1:3">
      <c r="A106">
        <f t="shared" si="1"/>
        <v>29</v>
      </c>
      <c r="B106" s="1" t="s">
        <v>5</v>
      </c>
      <c r="C106">
        <v>1</v>
      </c>
    </row>
    <row r="107" spans="1:3">
      <c r="A107">
        <f t="shared" si="1"/>
        <v>30</v>
      </c>
      <c r="B107" s="1" t="s">
        <v>7</v>
      </c>
      <c r="C107">
        <v>0.5</v>
      </c>
    </row>
    <row r="108" spans="1:3">
      <c r="A108">
        <f>ROW()-77</f>
        <v>31</v>
      </c>
      <c r="B108" s="1" t="s">
        <v>7</v>
      </c>
      <c r="C108">
        <v>0.5</v>
      </c>
    </row>
    <row r="109" spans="1:3">
      <c r="A109">
        <f>ROW()-77</f>
        <v>32</v>
      </c>
      <c r="B109" s="1" t="s">
        <v>23</v>
      </c>
      <c r="C109">
        <v>1</v>
      </c>
    </row>
    <row r="112" spans="1:3">
      <c r="A112" s="5" t="s">
        <v>15</v>
      </c>
    </row>
    <row r="113" spans="1:3" ht="45">
      <c r="A113" s="6" t="s">
        <v>6</v>
      </c>
      <c r="B113" s="6" t="s">
        <v>1</v>
      </c>
    </row>
    <row r="114" spans="1:3" ht="90">
      <c r="A114">
        <f>ROW()-113</f>
        <v>1</v>
      </c>
      <c r="B114" s="1" t="s">
        <v>24</v>
      </c>
      <c r="C114">
        <v>1</v>
      </c>
    </row>
    <row r="115" spans="1:3" ht="30">
      <c r="A115">
        <f t="shared" ref="A115:A123" si="2">ROW()-113</f>
        <v>2</v>
      </c>
      <c r="B115" s="1" t="s">
        <v>25</v>
      </c>
      <c r="C115">
        <v>1</v>
      </c>
    </row>
    <row r="116" spans="1:3" ht="30">
      <c r="A116">
        <f t="shared" si="2"/>
        <v>3</v>
      </c>
      <c r="B116" s="1" t="s">
        <v>26</v>
      </c>
      <c r="C116">
        <v>1</v>
      </c>
    </row>
    <row r="117" spans="1:3" ht="45">
      <c r="A117">
        <f t="shared" si="2"/>
        <v>4</v>
      </c>
      <c r="B117" s="1" t="s">
        <v>27</v>
      </c>
      <c r="C117">
        <v>1</v>
      </c>
    </row>
    <row r="118" spans="1:3">
      <c r="A118">
        <f t="shared" si="2"/>
        <v>5</v>
      </c>
      <c r="B118" s="1" t="s">
        <v>23</v>
      </c>
      <c r="C118">
        <v>1</v>
      </c>
    </row>
    <row r="119" spans="1:3">
      <c r="A119">
        <f t="shared" si="2"/>
        <v>6</v>
      </c>
      <c r="B119" s="1" t="s">
        <v>23</v>
      </c>
      <c r="C119">
        <v>1</v>
      </c>
    </row>
    <row r="120" spans="1:3" ht="45">
      <c r="A120" t="s">
        <v>40</v>
      </c>
      <c r="B120" s="1" t="s">
        <v>41</v>
      </c>
      <c r="C120">
        <v>2</v>
      </c>
    </row>
    <row r="121" spans="1:3" ht="165">
      <c r="A121">
        <f t="shared" si="2"/>
        <v>8</v>
      </c>
      <c r="B121" s="1" t="s">
        <v>57</v>
      </c>
      <c r="C121">
        <v>2</v>
      </c>
    </row>
    <row r="122" spans="1:3">
      <c r="A122">
        <f t="shared" si="2"/>
        <v>9</v>
      </c>
      <c r="B122" s="1" t="s">
        <v>13</v>
      </c>
      <c r="C122">
        <v>1</v>
      </c>
    </row>
    <row r="123" spans="1:3">
      <c r="A123">
        <f t="shared" si="2"/>
        <v>10</v>
      </c>
      <c r="B123" s="1" t="s">
        <v>13</v>
      </c>
      <c r="C123">
        <v>1</v>
      </c>
    </row>
    <row r="126" spans="1:3">
      <c r="A126" s="5" t="s">
        <v>16</v>
      </c>
    </row>
    <row r="127" spans="1:3" ht="45">
      <c r="A127" s="6" t="s">
        <v>6</v>
      </c>
      <c r="B127" s="6" t="s">
        <v>1</v>
      </c>
    </row>
    <row r="128" spans="1:3" ht="45">
      <c r="A128">
        <f>ROW()-127</f>
        <v>1</v>
      </c>
      <c r="B128" s="1" t="s">
        <v>41</v>
      </c>
    </row>
    <row r="129" spans="1:3">
      <c r="A129">
        <f t="shared" ref="A129:A136" si="3">ROW()-127</f>
        <v>2</v>
      </c>
      <c r="B129" s="1" t="s">
        <v>35</v>
      </c>
      <c r="C129">
        <v>1</v>
      </c>
    </row>
    <row r="130" spans="1:3">
      <c r="A130">
        <f t="shared" si="3"/>
        <v>3</v>
      </c>
      <c r="C130">
        <v>2</v>
      </c>
    </row>
    <row r="131" spans="1:3">
      <c r="A131">
        <f t="shared" si="3"/>
        <v>4</v>
      </c>
      <c r="B131" s="1" t="s">
        <v>42</v>
      </c>
      <c r="C131">
        <v>0.5</v>
      </c>
    </row>
    <row r="132" spans="1:3" ht="75">
      <c r="A132">
        <f t="shared" si="3"/>
        <v>5</v>
      </c>
      <c r="B132" s="1" t="s">
        <v>18</v>
      </c>
      <c r="C132">
        <v>1</v>
      </c>
    </row>
    <row r="133" spans="1:3">
      <c r="A133">
        <f t="shared" si="3"/>
        <v>6</v>
      </c>
      <c r="B133" s="1" t="s">
        <v>12</v>
      </c>
      <c r="C133">
        <v>1</v>
      </c>
    </row>
    <row r="134" spans="1:3">
      <c r="A134">
        <f t="shared" si="3"/>
        <v>7</v>
      </c>
      <c r="B134" s="1" t="s">
        <v>11</v>
      </c>
      <c r="C134">
        <v>0.5</v>
      </c>
    </row>
    <row r="135" spans="1:3">
      <c r="A135">
        <f t="shared" si="3"/>
        <v>8</v>
      </c>
      <c r="B135" s="1" t="s">
        <v>8</v>
      </c>
      <c r="C135">
        <v>0.5</v>
      </c>
    </row>
    <row r="136" spans="1:3">
      <c r="A136">
        <f t="shared" si="3"/>
        <v>9</v>
      </c>
      <c r="B136" s="1" t="s">
        <v>35</v>
      </c>
      <c r="C136">
        <v>1</v>
      </c>
    </row>
    <row r="137" spans="1:3" ht="45">
      <c r="A137">
        <v>10</v>
      </c>
      <c r="B137" s="1" t="s">
        <v>43</v>
      </c>
      <c r="C137">
        <v>2</v>
      </c>
    </row>
    <row r="138" spans="1:3" ht="120">
      <c r="A138">
        <v>11</v>
      </c>
      <c r="B138" s="1" t="s">
        <v>44</v>
      </c>
      <c r="C138">
        <v>2</v>
      </c>
    </row>
    <row r="141" spans="1:3">
      <c r="A141" s="5" t="s">
        <v>17</v>
      </c>
    </row>
    <row r="142" spans="1:3" ht="45">
      <c r="A142" s="6" t="s">
        <v>6</v>
      </c>
      <c r="B142" s="6" t="s">
        <v>1</v>
      </c>
    </row>
    <row r="143" spans="1:3" ht="45">
      <c r="A143">
        <f>ROW()-142</f>
        <v>1</v>
      </c>
      <c r="B143" s="1" t="s">
        <v>28</v>
      </c>
      <c r="C143">
        <v>1</v>
      </c>
    </row>
    <row r="144" spans="1:3">
      <c r="A144">
        <f t="shared" ref="A144:A149" si="4">ROW()-142</f>
        <v>2</v>
      </c>
      <c r="B144" s="1" t="s">
        <v>12</v>
      </c>
      <c r="C144">
        <v>1</v>
      </c>
    </row>
    <row r="145" spans="1:3" ht="165">
      <c r="A145">
        <f t="shared" si="4"/>
        <v>3</v>
      </c>
      <c r="B145" s="1" t="s">
        <v>45</v>
      </c>
      <c r="C145">
        <v>2</v>
      </c>
    </row>
    <row r="146" spans="1:3" ht="120">
      <c r="A146">
        <f t="shared" si="4"/>
        <v>4</v>
      </c>
      <c r="B146" s="1" t="s">
        <v>46</v>
      </c>
      <c r="C146">
        <v>2</v>
      </c>
    </row>
    <row r="147" spans="1:3" ht="105">
      <c r="A147">
        <f t="shared" si="4"/>
        <v>5</v>
      </c>
      <c r="B147" s="1" t="s">
        <v>47</v>
      </c>
      <c r="C147">
        <v>2</v>
      </c>
    </row>
    <row r="148" spans="1:3" ht="120">
      <c r="A148">
        <f t="shared" si="4"/>
        <v>6</v>
      </c>
      <c r="B148" s="1" t="s">
        <v>48</v>
      </c>
      <c r="C148">
        <v>2</v>
      </c>
    </row>
    <row r="149" spans="1:3" ht="240">
      <c r="A149">
        <f t="shared" si="4"/>
        <v>7</v>
      </c>
      <c r="B149" s="1" t="s">
        <v>49</v>
      </c>
      <c r="C149">
        <v>2</v>
      </c>
    </row>
  </sheetData>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Bharat Bhargava</dc:creator>
  <cp:lastModifiedBy>Bharat Bhargava</cp:lastModifiedBy>
  <dcterms:created xsi:type="dcterms:W3CDTF">2014-03-24T06:57:33Z</dcterms:created>
  <dcterms:modified xsi:type="dcterms:W3CDTF">2014-04-02T08:16:25Z</dcterms:modified>
</cp:coreProperties>
</file>